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3er informe trimestral\VI. LDF\"/>
    </mc:Choice>
  </mc:AlternateContent>
  <xr:revisionPtr revIDLastSave="0" documentId="8_{A4D74145-33A6-47CF-980E-5C24F20F026C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'(6b) CLASIFICACION ADMINISTRATI'!$B$1:$H$32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0" i="1" s="1"/>
  <c r="D13" i="1"/>
  <c r="D12" i="1" s="1"/>
  <c r="C12" i="1" l="1"/>
  <c r="F12" i="1" l="1"/>
  <c r="E12" i="1"/>
  <c r="H21" i="1" l="1"/>
  <c r="H20" i="1" s="1"/>
  <c r="G20" i="1"/>
  <c r="F20" i="1"/>
  <c r="E20" i="1"/>
  <c r="E28" i="1" s="1"/>
  <c r="C20" i="1"/>
  <c r="C28" i="1" s="1"/>
  <c r="H13" i="1"/>
  <c r="H12" i="1" s="1"/>
  <c r="G12" i="1"/>
  <c r="G28" i="1" l="1"/>
  <c r="F28" i="1"/>
  <c r="D28" i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<sst xmlns="http://schemas.openxmlformats.org/spreadsheetml/2006/main" count="22" uniqueCount="20">
  <si>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</si>
  <si>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</si>
  <si>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</si>
  <si>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</si>
  <si>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</si>
  <si>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</si>
  <si>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</si>
  <si>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</si>
  <si>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</si>
  <si>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</si>
  <si>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</si>
  <si>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</si>
  <si>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</si>
  <si>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</si>
  <si>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</si>
  <si>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</si>
  <si>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</si>
  <si>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</si>
  <si>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Del 1 de enero al 30 de septiembre de 2024</t>
  </si>
  <si>
    <t>"Tercer Informe Trimestral Enero - Septiembre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</si>
</sst>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sz val="16"/>
      <color theme="1"/>
      <name val="Monserrat mediu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3"/>
    </xf>
    <xf numFmtId="3" fontId="2" fillId="0" borderId="6" xfId="0" applyNumberFormat="1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left" vertical="center" indent="6"/>
      <protection locked="0"/>
    </xf>
    <xf numFmtId="3" fontId="1" fillId="0" borderId="6" xfId="0" applyNumberFormat="1" applyFont="1" applyBorder="1" applyAlignment="1" applyProtection="1">
      <alignment vertical="center"/>
      <protection locked="0"/>
    </xf>
    <xf numFmtId="0" fontId="4" fillId="0" borderId="6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1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759788</xdr:colOff>
      <xdr:row>0</xdr:row>
      <xdr:rowOff>-63700</xdr:rowOff>
    </xdr:from>
    <xdr:to>
      <xdr:col>7</xdr:col>
      <xdr:colOff>2205442</xdr:colOff>
      <xdr:row>2</xdr:row>
      <xdr:rowOff>242329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6038" y="-63700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topLeftCell="B1" zoomScale="59" zoomScaleNormal="60" workbookViewId="0">
      <selection activeCell="E31" sqref="E31:H31"/>
    </sheetView>
  </sheetViews>
  <sheetFormatPr baseColWidth="10" defaultColWidth="11.42578125" defaultRowHeight="20.25"/>
  <cols>
    <col min="1" max="1" width="2.7109375" style="1" customWidth="1"/>
    <col min="2" max="2" width="71.42578125" style="1" customWidth="1"/>
    <col min="3" max="8" width="35.85546875" style="1" customWidth="1"/>
    <col min="9" max="16384" width="11.42578125" style="1"/>
  </cols>
  <sheetData>
    <row r="1" spans="1:8">
      <c r="A1" s="1" t="s">
        <v>0</v>
      </c>
    </row>
    <row r="2" spans="1:8" ht="66.75" customHeight="1">
      <c r="B2" s="18"/>
      <c r="C2" s="18"/>
      <c r="D2" s="18"/>
      <c r="E2" s="18"/>
      <c r="F2" s="2"/>
      <c r="G2" s="2"/>
      <c r="H2" s="12"/>
    </row>
    <row r="4" spans="1:8">
      <c r="B4" s="19" t="s">
        <v>17</v>
      </c>
      <c r="C4" s="20"/>
      <c r="D4" s="20"/>
      <c r="E4" s="20"/>
      <c r="F4" s="20"/>
      <c r="G4" s="20"/>
      <c r="H4" s="21"/>
    </row>
    <row r="5" spans="1:8">
      <c r="B5" s="22" t="s">
        <v>1</v>
      </c>
      <c r="C5" s="23"/>
      <c r="D5" s="23"/>
      <c r="E5" s="23"/>
      <c r="F5" s="23"/>
      <c r="G5" s="23"/>
      <c r="H5" s="24"/>
    </row>
    <row r="6" spans="1:8">
      <c r="B6" s="22" t="s">
        <v>2</v>
      </c>
      <c r="C6" s="23"/>
      <c r="D6" s="23"/>
      <c r="E6" s="23"/>
      <c r="F6" s="23"/>
      <c r="G6" s="23"/>
      <c r="H6" s="24"/>
    </row>
    <row r="7" spans="1:8">
      <c r="B7" s="25" t="s">
        <v>18</v>
      </c>
      <c r="C7" s="25"/>
      <c r="D7" s="25"/>
      <c r="E7" s="25"/>
      <c r="F7" s="25"/>
      <c r="G7" s="25"/>
      <c r="H7" s="25"/>
    </row>
    <row r="8" spans="1:8">
      <c r="B8" s="26" t="s">
        <v>3</v>
      </c>
      <c r="C8" s="27"/>
      <c r="D8" s="27"/>
      <c r="E8" s="27"/>
      <c r="F8" s="27"/>
      <c r="G8" s="27"/>
      <c r="H8" s="28"/>
    </row>
    <row r="9" spans="1:8" ht="14.45" customHeight="1">
      <c r="B9" s="16" t="s">
        <v>4</v>
      </c>
      <c r="C9" s="17" t="s">
        <v>5</v>
      </c>
      <c r="D9" s="17"/>
      <c r="E9" s="17"/>
      <c r="F9" s="17"/>
      <c r="G9" s="17"/>
      <c r="H9" s="16" t="s">
        <v>6</v>
      </c>
    </row>
    <row r="10" spans="1:8" ht="40.5">
      <c r="B10" s="16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16"/>
    </row>
    <row r="11" spans="1:8">
      <c r="B11" s="4"/>
      <c r="C11" s="4"/>
      <c r="D11" s="4"/>
      <c r="E11" s="4"/>
      <c r="F11" s="4"/>
      <c r="G11" s="4"/>
      <c r="H11" s="4"/>
    </row>
    <row r="12" spans="1:8">
      <c r="B12" s="5" t="s">
        <v>12</v>
      </c>
      <c r="C12" s="6">
        <f>SUM(C13:C18)</f>
        <v>533909403.73000002</v>
      </c>
      <c r="D12" s="6">
        <f>SUM(D13:D18)</f>
        <v>-15578725.080000043</v>
      </c>
      <c r="E12" s="6">
        <f>SUM(E13:E18)</f>
        <v>518330678.64999998</v>
      </c>
      <c r="F12" s="6">
        <f>SUM(F13:F18)</f>
        <v>466987953.07999998</v>
      </c>
      <c r="G12" s="6">
        <f t="shared" ref="G12:H12" si="0">SUM(G13:G18)</f>
        <v>433889762.68000001</v>
      </c>
      <c r="H12" s="6">
        <f t="shared" si="0"/>
        <v>51342725.569999993</v>
      </c>
    </row>
    <row r="13" spans="1:8">
      <c r="B13" s="7" t="s">
        <v>13</v>
      </c>
      <c r="C13" s="14">
        <v>533909403.73000002</v>
      </c>
      <c r="D13" s="13">
        <f>E13-C13</f>
        <v>-15578725.080000043</v>
      </c>
      <c r="E13" s="13">
        <v>518330678.64999998</v>
      </c>
      <c r="F13" s="13">
        <v>466987953.07999998</v>
      </c>
      <c r="G13" s="13">
        <v>433889762.68000001</v>
      </c>
      <c r="H13" s="8">
        <f>E13-F13</f>
        <v>51342725.569999993</v>
      </c>
    </row>
    <row r="14" spans="1:8">
      <c r="B14" s="7"/>
      <c r="C14" s="8"/>
      <c r="D14" s="8"/>
      <c r="E14" s="8"/>
      <c r="F14" s="8"/>
      <c r="G14" s="8"/>
      <c r="H14" s="8"/>
    </row>
    <row r="15" spans="1:8">
      <c r="B15" s="7"/>
      <c r="C15" s="8"/>
      <c r="D15" s="8"/>
      <c r="E15" s="8"/>
      <c r="F15" s="8"/>
      <c r="G15" s="8"/>
      <c r="H15" s="8"/>
    </row>
    <row r="16" spans="1:8">
      <c r="B16" s="7"/>
      <c r="C16" s="8"/>
      <c r="D16" s="8"/>
      <c r="E16" s="8"/>
      <c r="F16" s="8"/>
      <c r="G16" s="8"/>
      <c r="H16" s="8"/>
    </row>
    <row r="17" spans="2:8">
      <c r="B17" s="7"/>
      <c r="C17" s="8"/>
      <c r="D17" s="8"/>
      <c r="E17" s="8"/>
      <c r="F17" s="8"/>
      <c r="G17" s="8"/>
      <c r="H17" s="8"/>
    </row>
    <row r="18" spans="2:8">
      <c r="B18" s="7"/>
      <c r="C18" s="8"/>
      <c r="D18" s="8"/>
      <c r="E18" s="8"/>
      <c r="F18" s="8"/>
      <c r="G18" s="8"/>
      <c r="H18" s="8"/>
    </row>
    <row r="19" spans="2:8">
      <c r="B19" s="9" t="s">
        <v>14</v>
      </c>
      <c r="C19" s="10"/>
      <c r="D19" s="10"/>
      <c r="E19" s="10"/>
      <c r="F19" s="10"/>
      <c r="G19" s="10"/>
      <c r="H19" s="10"/>
    </row>
    <row r="20" spans="2:8">
      <c r="B20" s="5" t="s">
        <v>15</v>
      </c>
      <c r="C20" s="6">
        <f t="shared" ref="C20:H20" si="1">SUM(C21:C26)</f>
        <v>459925160</v>
      </c>
      <c r="D20" s="6">
        <f t="shared" si="1"/>
        <v>41379902.5</v>
      </c>
      <c r="E20" s="6">
        <f t="shared" si="1"/>
        <v>501305062.5</v>
      </c>
      <c r="F20" s="6">
        <f t="shared" si="1"/>
        <v>237419604.96000001</v>
      </c>
      <c r="G20" s="6">
        <f t="shared" si="1"/>
        <v>201779614.96000001</v>
      </c>
      <c r="H20" s="6">
        <f t="shared" si="1"/>
        <v>263885457.53999999</v>
      </c>
    </row>
    <row r="21" spans="2:8">
      <c r="B21" s="7" t="s">
        <v>13</v>
      </c>
      <c r="C21" s="14">
        <v>459925160</v>
      </c>
      <c r="D21" s="13">
        <f>E21-C21</f>
        <v>41379902.5</v>
      </c>
      <c r="E21" s="13">
        <v>501305062.5</v>
      </c>
      <c r="F21" s="13">
        <v>237419604.96000001</v>
      </c>
      <c r="G21" s="13">
        <v>201779614.96000001</v>
      </c>
      <c r="H21" s="8">
        <f>E21-F21</f>
        <v>263885457.53999999</v>
      </c>
    </row>
    <row r="22" spans="2:8">
      <c r="B22" s="7"/>
      <c r="C22" s="8"/>
      <c r="D22" s="8"/>
      <c r="E22" s="8"/>
      <c r="F22" s="8"/>
      <c r="G22" s="8"/>
      <c r="H22" s="8"/>
    </row>
    <row r="23" spans="2:8">
      <c r="B23" s="7"/>
      <c r="C23" s="8"/>
      <c r="D23" s="8"/>
      <c r="E23" s="8"/>
      <c r="F23" s="8"/>
      <c r="G23" s="8"/>
      <c r="H23" s="8"/>
    </row>
    <row r="24" spans="2:8">
      <c r="B24" s="7"/>
      <c r="C24" s="8"/>
      <c r="D24" s="8"/>
      <c r="E24" s="8"/>
      <c r="F24" s="8"/>
      <c r="G24" s="8"/>
      <c r="H24" s="8"/>
    </row>
    <row r="25" spans="2:8">
      <c r="B25" s="7"/>
      <c r="C25" s="8"/>
      <c r="D25" s="8"/>
      <c r="E25" s="8"/>
      <c r="F25" s="8"/>
      <c r="G25" s="8"/>
      <c r="H25" s="8"/>
    </row>
    <row r="26" spans="2:8">
      <c r="B26" s="7"/>
      <c r="C26" s="8"/>
      <c r="D26" s="8"/>
      <c r="E26" s="8"/>
      <c r="F26" s="8"/>
      <c r="G26" s="8"/>
      <c r="H26" s="8"/>
    </row>
    <row r="27" spans="2:8">
      <c r="B27" s="9" t="s">
        <v>14</v>
      </c>
      <c r="C27" s="10"/>
      <c r="D27" s="10"/>
      <c r="E27" s="10"/>
      <c r="F27" s="10"/>
      <c r="G27" s="10"/>
      <c r="H27" s="10"/>
    </row>
    <row r="28" spans="2:8">
      <c r="B28" s="5" t="s">
        <v>16</v>
      </c>
      <c r="C28" s="6">
        <f>+C12+C20</f>
        <v>993834563.73000002</v>
      </c>
      <c r="D28" s="6">
        <f t="shared" ref="D28:H28" si="2">+D12+D20</f>
        <v>25801177.419999957</v>
      </c>
      <c r="E28" s="6">
        <f t="shared" si="2"/>
        <v>1019635741.15</v>
      </c>
      <c r="F28" s="6">
        <f t="shared" si="2"/>
        <v>704407558.03999996</v>
      </c>
      <c r="G28" s="6">
        <f t="shared" si="2"/>
        <v>635669377.63999999</v>
      </c>
      <c r="H28" s="6">
        <f t="shared" si="2"/>
        <v>315228183.11000001</v>
      </c>
    </row>
    <row r="29" spans="2:8">
      <c r="B29" s="11"/>
      <c r="C29" s="11"/>
      <c r="D29" s="11"/>
      <c r="E29" s="11"/>
      <c r="F29" s="11"/>
      <c r="G29" s="11"/>
      <c r="H29" s="11"/>
    </row>
    <row r="31" spans="2:8" ht="20.25" customHeight="1">
      <c r="E31" s="15" t="s">
        <v>19</v>
      </c>
      <c r="F31" s="15"/>
      <c r="G31" s="15"/>
      <c r="H31" s="15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4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1</xdr:row>
                <xdr:rowOff>790575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(6b) CLASIFICACION ADMINISTRATI</vt:lpstr>
      <vt:lpstr>'(6b) CLASIFICACION ADMINISTRATI'!Área_de_impresión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2024-07-12T19:25:21Z</cp:lastPrinted>
  <dcterms:created xsi:type="dcterms:W3CDTF">2023-03-03T19:03:07Z</dcterms:created>
  <dcterms:modified xsi:type="dcterms:W3CDTF">2024-10-14T17:06:40Z</dcterms:modified>
</cp:coreProperties>
</file>